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amx03\Desktop\"/>
    </mc:Choice>
  </mc:AlternateContent>
  <xr:revisionPtr revIDLastSave="0" documentId="10_ncr:8100000_{B46B84AA-8D42-4241-9EFB-D0E0F88738BF}" xr6:coauthVersionLast="32" xr6:coauthVersionMax="32" xr10:uidLastSave="{00000000-0000-0000-0000-000000000000}"/>
  <bookViews>
    <workbookView xWindow="0" yWindow="0" windowWidth="28800" windowHeight="12225" xr2:uid="{EC0EBAB4-131A-4BEE-A562-93A14CE93C46}"/>
  </bookViews>
  <sheets>
    <sheet name="Calculado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3" i="1" l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3" i="1" l="1"/>
  <c r="K13" i="1" s="1"/>
  <c r="K14" i="1" l="1"/>
</calcChain>
</file>

<file path=xl/sharedStrings.xml><?xml version="1.0" encoding="utf-8"?>
<sst xmlns="http://schemas.openxmlformats.org/spreadsheetml/2006/main" count="37" uniqueCount="22">
  <si>
    <t>Leveluk R</t>
  </si>
  <si>
    <t>Leveluk Jr II</t>
  </si>
  <si>
    <t>Leveluk SD 501</t>
  </si>
  <si>
    <t>Leveluk SD 501 Platino</t>
  </si>
  <si>
    <t>Leveluk SD 501 U</t>
  </si>
  <si>
    <t>Leveluk K8</t>
  </si>
  <si>
    <t>Leveluk Super 501</t>
  </si>
  <si>
    <t>Ukon</t>
  </si>
  <si>
    <t>Anespa</t>
  </si>
  <si>
    <t>Total Acumulado</t>
  </si>
  <si>
    <t>Leveluk SD 501 Platino Promo</t>
  </si>
  <si>
    <t>Anespa DX</t>
  </si>
  <si>
    <t>Leveluk R Promo</t>
  </si>
  <si>
    <t>Ukon Sigma</t>
  </si>
  <si>
    <t>Leveluk Super 501 Miembro</t>
  </si>
  <si>
    <t>Anespa Miembro</t>
  </si>
  <si>
    <t>Instrucciones</t>
  </si>
  <si>
    <t>1. Contar manualmente cada producto y llenar la casilla correspondiente.</t>
  </si>
  <si>
    <t>3. Las ventas a credito (las que aparecen con 2 renglones) cuentan como 1 venta sin importar el status de la cobranza</t>
  </si>
  <si>
    <t>Caculador del Monto Total de Ventas en USD para 6A</t>
  </si>
  <si>
    <t>2. Las ventas Tokurei (▲) y las ventas canceladas (解) no cuentan.</t>
  </si>
  <si>
    <t>4. Solo puede escribir en las casillas de color azul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</si>
</sst>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128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/>
    <xf numFmtId="0" fontId="0" fillId="0" borderId="0" xfId="0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/>
    <xf numFmtId="0" fontId="2" fillId="0" borderId="0" xfId="0" applyFont="1" applyAlignment="1">
      <alignment horizontal="left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3" fontId="2" fillId="0" borderId="3" xfId="0" applyNumberFormat="1" applyFont="1" applyBorder="1" applyAlignment="1">
      <alignment horizontal="center" vertical="center"/>
    </xf>
    <xf numFmtId="3" fontId="2" fillId="0" borderId="5" xfId="0" applyNumberFormat="1" applyFont="1" applyBorder="1" applyAlignment="1">
      <alignment horizontal="center" vertical="center"/>
    </xf>
    <xf numFmtId="3" fontId="2" fillId="0" borderId="6" xfId="0" applyNumberFormat="1" applyFont="1" applyBorder="1" applyAlignment="1">
      <alignment horizontal="center" vertical="center"/>
    </xf>
    <xf numFmtId="3" fontId="2" fillId="0" borderId="8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3" fontId="0" fillId="0" borderId="9" xfId="0" applyNumberFormat="1" applyBorder="1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6">
    <dxf>
      <font>
        <color theme="0"/>
      </font>
    </dxf>
    <dxf>
      <font>
        <b val="0"/>
        <i val="0"/>
      </font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 patternType="none">
          <bgColor auto="1"/>
        </patternFill>
      </fill>
    </dxf>
    <dxf>
      <font>
        <b val="0"/>
        <i val="0"/>
      </font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0</xdr:row>
      <xdr:rowOff>161925</xdr:rowOff>
    </xdr:from>
    <xdr:to>
      <xdr:col>10</xdr:col>
      <xdr:colOff>638175</xdr:colOff>
      <xdr:row>9</xdr:row>
      <xdr:rowOff>107688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2B4FE5F-FBAF-4DFD-95C0-B2589BDA8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3525" y="161925"/>
          <a:ext cx="1533525" cy="1660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635B9-E935-438E-8645-8B7C0C8E6D81}">
  <dimension ref="B2:M62"/>
  <sheetViews>
    <sheetView tabSelected="1" workbookViewId="0">
      <selection activeCell="D19" sqref="D19:D20"/>
    </sheetView>
  </sheetViews>
  <sheetFormatPr baseColWidth="10" defaultRowHeight="15"/>
  <cols>
    <col min="2" max="3" width="20.5703125" style="1" customWidth="1"/>
    <col min="4" max="6" width="15.28515625" style="1" customWidth="1"/>
    <col min="7" max="7" width="13.42578125" customWidth="1"/>
    <col min="9" max="10" width="13.7109375" customWidth="1"/>
  </cols>
  <sheetData>
    <row r="2" spans="2:12">
      <c r="B2" s="20" t="s">
        <v>19</v>
      </c>
      <c r="C2" s="20"/>
      <c r="D2" s="20"/>
      <c r="E2" s="20"/>
      <c r="F2" s="20"/>
      <c r="G2" s="20"/>
    </row>
    <row r="3" spans="2:12">
      <c r="B3" s="20"/>
      <c r="C3" s="20"/>
      <c r="D3" s="20"/>
      <c r="E3" s="20"/>
      <c r="F3" s="20"/>
      <c r="G3" s="20"/>
    </row>
    <row r="5" spans="2:12">
      <c r="B5" s="9" t="s">
        <v>16</v>
      </c>
    </row>
    <row r="7" spans="2:12">
      <c r="B7" s="1" t="s">
        <v>17</v>
      </c>
    </row>
    <row r="8" spans="2:12">
      <c r="B8" s="1" t="s">
        <v>20</v>
      </c>
    </row>
    <row r="9" spans="2:12">
      <c r="B9" s="1" t="s">
        <v>18</v>
      </c>
    </row>
    <row r="10" spans="2:12">
      <c r="B10" s="1" t="s">
        <v>21</v>
      </c>
    </row>
    <row r="12" spans="2:12" ht="15.75" thickBot="1"/>
    <row r="13" spans="2:12" ht="15" customHeight="1">
      <c r="B13" s="13" t="s">
        <v>7</v>
      </c>
      <c r="C13" s="13"/>
      <c r="D13" s="14"/>
      <c r="E13" s="2"/>
      <c r="F13" s="23" t="s">
        <v>9</v>
      </c>
      <c r="G13" s="24"/>
      <c r="H13" s="25"/>
      <c r="I13" s="16">
        <f>SUM(I19:I33)</f>
        <v>0</v>
      </c>
      <c r="J13" s="17"/>
      <c r="K13" s="21">
        <f>IF(I13=0,,(IF(I13&lt;300000,"Te Faltan","Felicidades")))</f>
        <v>0</v>
      </c>
      <c r="L13" s="22"/>
    </row>
    <row r="14" spans="2:12" ht="15" customHeight="1" thickBot="1">
      <c r="B14" s="13"/>
      <c r="C14" s="13"/>
      <c r="D14" s="15"/>
      <c r="E14" s="2"/>
      <c r="F14" s="26"/>
      <c r="G14" s="27"/>
      <c r="H14" s="28"/>
      <c r="I14" s="18"/>
      <c r="J14" s="19"/>
      <c r="K14" s="29">
        <f>IF(I13=0,,IF(K13="Te Faltan",(300000-I13),"ya puedes ser 6A"))</f>
        <v>0</v>
      </c>
      <c r="L14" s="30"/>
    </row>
    <row r="15" spans="2:12" ht="15" customHeight="1" thickBot="1">
      <c r="B15" s="2"/>
      <c r="D15" s="3"/>
    </row>
    <row r="16" spans="2:12" ht="15" customHeight="1">
      <c r="B16" s="13" t="s">
        <v>13</v>
      </c>
      <c r="C16" s="13"/>
      <c r="D16" s="14"/>
    </row>
    <row r="17" spans="2:13" ht="15" customHeight="1" thickBot="1">
      <c r="B17" s="13"/>
      <c r="C17" s="13"/>
      <c r="D17" s="15"/>
    </row>
    <row r="18" spans="2:13" ht="15" customHeight="1" thickBot="1">
      <c r="B18" s="2"/>
      <c r="D18" s="3"/>
    </row>
    <row r="19" spans="2:13" ht="15" customHeight="1">
      <c r="B19" s="13" t="s">
        <v>8</v>
      </c>
      <c r="C19" s="13"/>
      <c r="D19" s="14"/>
      <c r="F19" s="10" t="s">
        <v>7</v>
      </c>
      <c r="G19" s="11"/>
      <c r="H19" s="12">
        <v>760</v>
      </c>
      <c r="I19" s="12">
        <f>H19*D13</f>
        <v>0</v>
      </c>
      <c r="J19" s="7"/>
    </row>
    <row r="20" spans="2:13" ht="15" customHeight="1" thickBot="1">
      <c r="B20" s="13"/>
      <c r="C20" s="13"/>
      <c r="D20" s="15"/>
      <c r="F20" s="10" t="s">
        <v>13</v>
      </c>
      <c r="G20" s="11"/>
      <c r="H20" s="12">
        <v>1980</v>
      </c>
      <c r="I20" s="12">
        <f>H20*D16</f>
        <v>0</v>
      </c>
      <c r="J20" s="7"/>
    </row>
    <row r="21" spans="2:13" ht="15" customHeight="1" thickBot="1">
      <c r="B21" s="2"/>
      <c r="D21" s="3"/>
      <c r="F21" s="10" t="s">
        <v>8</v>
      </c>
      <c r="G21" s="12"/>
      <c r="H21" s="12">
        <v>2390</v>
      </c>
      <c r="I21" s="12">
        <f>H21*D19</f>
        <v>0</v>
      </c>
      <c r="J21" s="7"/>
    </row>
    <row r="22" spans="2:13" ht="15" customHeight="1">
      <c r="B22" s="13" t="s">
        <v>15</v>
      </c>
      <c r="C22" s="13"/>
      <c r="D22" s="14"/>
      <c r="F22" s="10" t="s">
        <v>15</v>
      </c>
      <c r="G22" s="11"/>
      <c r="H22" s="12">
        <v>1770</v>
      </c>
      <c r="I22" s="12">
        <f>H22*D22</f>
        <v>0</v>
      </c>
      <c r="J22" s="7"/>
    </row>
    <row r="23" spans="2:13" ht="15" customHeight="1" thickBot="1">
      <c r="B23" s="13"/>
      <c r="C23" s="13"/>
      <c r="D23" s="15"/>
      <c r="F23" s="10" t="s">
        <v>11</v>
      </c>
      <c r="G23" s="11"/>
      <c r="H23" s="12">
        <v>3280</v>
      </c>
      <c r="I23" s="12">
        <f>H23*D25</f>
        <v>0</v>
      </c>
      <c r="J23" s="7"/>
    </row>
    <row r="24" spans="2:13" ht="15" customHeight="1" thickBot="1">
      <c r="B24" s="2"/>
      <c r="D24" s="3"/>
      <c r="F24" s="10" t="s">
        <v>0</v>
      </c>
      <c r="G24" s="12"/>
      <c r="H24" s="12">
        <v>1980</v>
      </c>
      <c r="I24" s="12">
        <f>H24*D28</f>
        <v>0</v>
      </c>
      <c r="J24" s="7"/>
    </row>
    <row r="25" spans="2:13" ht="15" customHeight="1">
      <c r="B25" s="13" t="s">
        <v>11</v>
      </c>
      <c r="C25" s="13"/>
      <c r="D25" s="14"/>
      <c r="E25" s="2"/>
      <c r="F25" s="10" t="s">
        <v>12</v>
      </c>
      <c r="G25" s="11"/>
      <c r="H25" s="12">
        <v>1480</v>
      </c>
      <c r="I25" s="12">
        <f>H25*D31</f>
        <v>0</v>
      </c>
      <c r="J25" s="7"/>
    </row>
    <row r="26" spans="2:13" ht="15" customHeight="1" thickBot="1">
      <c r="B26" s="13"/>
      <c r="C26" s="13"/>
      <c r="D26" s="15"/>
      <c r="E26" s="2"/>
      <c r="F26" s="10" t="s">
        <v>1</v>
      </c>
      <c r="G26" s="11"/>
      <c r="H26" s="12">
        <v>2380</v>
      </c>
      <c r="I26" s="12">
        <f>H26*D34</f>
        <v>0</v>
      </c>
      <c r="J26" s="7"/>
    </row>
    <row r="27" spans="2:13" ht="15" customHeight="1" thickBot="1">
      <c r="B27" s="2"/>
      <c r="D27" s="3"/>
      <c r="F27" s="10" t="s">
        <v>2</v>
      </c>
      <c r="G27" s="12"/>
      <c r="H27" s="12">
        <v>3980</v>
      </c>
      <c r="I27" s="12">
        <f>H27*D37</f>
        <v>0</v>
      </c>
      <c r="J27" s="7"/>
    </row>
    <row r="28" spans="2:13" ht="15" customHeight="1">
      <c r="B28" s="13" t="s">
        <v>0</v>
      </c>
      <c r="C28" s="13"/>
      <c r="D28" s="14"/>
      <c r="E28" s="2"/>
      <c r="F28" s="10" t="s">
        <v>3</v>
      </c>
      <c r="G28" s="11"/>
      <c r="H28" s="12">
        <v>4280</v>
      </c>
      <c r="I28" s="12">
        <f>H28*D40</f>
        <v>0</v>
      </c>
      <c r="J28" s="7"/>
    </row>
    <row r="29" spans="2:13" ht="15" customHeight="1" thickBot="1">
      <c r="B29" s="13"/>
      <c r="C29" s="13"/>
      <c r="D29" s="15"/>
      <c r="E29" s="2"/>
      <c r="F29" s="10" t="s">
        <v>10</v>
      </c>
      <c r="G29" s="11"/>
      <c r="H29" s="12">
        <v>2900</v>
      </c>
      <c r="I29" s="12">
        <f>H29*D43</f>
        <v>0</v>
      </c>
      <c r="J29" s="7"/>
      <c r="M29" s="4"/>
    </row>
    <row r="30" spans="2:13" ht="15" customHeight="1" thickBot="1">
      <c r="B30" s="2"/>
      <c r="D30" s="3"/>
      <c r="F30" s="10" t="s">
        <v>4</v>
      </c>
      <c r="G30" s="12"/>
      <c r="H30" s="12">
        <v>4980</v>
      </c>
      <c r="I30" s="12">
        <f>H30*D46</f>
        <v>0</v>
      </c>
      <c r="J30" s="7"/>
      <c r="M30" s="4"/>
    </row>
    <row r="31" spans="2:13" ht="15" customHeight="1">
      <c r="B31" s="13" t="s">
        <v>12</v>
      </c>
      <c r="C31" s="13"/>
      <c r="D31" s="14"/>
      <c r="E31" s="2"/>
      <c r="F31" s="10" t="s">
        <v>5</v>
      </c>
      <c r="G31" s="11"/>
      <c r="H31" s="12">
        <v>4980</v>
      </c>
      <c r="I31" s="12">
        <f>H31*D49</f>
        <v>0</v>
      </c>
      <c r="J31" s="7"/>
      <c r="M31" s="5"/>
    </row>
    <row r="32" spans="2:13" ht="15" customHeight="1" thickBot="1">
      <c r="B32" s="13"/>
      <c r="C32" s="13"/>
      <c r="D32" s="15"/>
      <c r="E32" s="2"/>
      <c r="F32" s="10" t="s">
        <v>6</v>
      </c>
      <c r="G32" s="11"/>
      <c r="H32" s="12">
        <v>5980</v>
      </c>
      <c r="I32" s="12">
        <f>H32*D52</f>
        <v>0</v>
      </c>
      <c r="J32" s="7"/>
      <c r="M32" s="4"/>
    </row>
    <row r="33" spans="2:13" ht="15" customHeight="1" thickBot="1">
      <c r="B33" s="2"/>
      <c r="D33" s="3"/>
      <c r="F33" s="10" t="s">
        <v>14</v>
      </c>
      <c r="G33" s="12"/>
      <c r="H33" s="12">
        <v>4250</v>
      </c>
      <c r="I33" s="12">
        <f>H33*D55</f>
        <v>0</v>
      </c>
      <c r="J33" s="7"/>
      <c r="M33" s="4"/>
    </row>
    <row r="34" spans="2:13" ht="15" customHeight="1">
      <c r="B34" s="13" t="s">
        <v>1</v>
      </c>
      <c r="C34" s="13"/>
      <c r="D34" s="14"/>
      <c r="E34" s="2"/>
      <c r="F34" s="11"/>
      <c r="G34" s="11"/>
      <c r="H34" s="12"/>
      <c r="I34" s="12"/>
      <c r="J34" s="7"/>
      <c r="M34" s="5"/>
    </row>
    <row r="35" spans="2:13" ht="15" customHeight="1" thickBot="1">
      <c r="B35" s="13"/>
      <c r="C35" s="13"/>
      <c r="D35" s="15"/>
      <c r="E35" s="2"/>
      <c r="F35" s="8"/>
      <c r="G35" s="6"/>
      <c r="H35" s="7"/>
      <c r="I35" s="7"/>
      <c r="J35" s="7"/>
      <c r="M35" s="4"/>
    </row>
    <row r="36" spans="2:13" ht="15" customHeight="1" thickBot="1">
      <c r="B36" s="2"/>
      <c r="D36" s="3"/>
      <c r="M36" s="4"/>
    </row>
    <row r="37" spans="2:13" ht="15" customHeight="1">
      <c r="B37" s="13" t="s">
        <v>2</v>
      </c>
      <c r="C37" s="13"/>
      <c r="D37" s="14"/>
      <c r="E37" s="2"/>
      <c r="G37" s="2"/>
      <c r="M37" s="5"/>
    </row>
    <row r="38" spans="2:13" ht="15" customHeight="1" thickBot="1">
      <c r="B38" s="13"/>
      <c r="C38" s="13"/>
      <c r="D38" s="15"/>
      <c r="E38" s="2"/>
      <c r="G38" s="2"/>
      <c r="M38" s="2"/>
    </row>
    <row r="39" spans="2:13" ht="15" customHeight="1" thickBot="1">
      <c r="B39" s="2"/>
      <c r="D39" s="3"/>
      <c r="M39" s="2"/>
    </row>
    <row r="40" spans="2:13" ht="15" customHeight="1">
      <c r="B40" s="13" t="s">
        <v>3</v>
      </c>
      <c r="C40" s="13"/>
      <c r="D40" s="14"/>
      <c r="G40" s="2"/>
      <c r="M40" s="1"/>
    </row>
    <row r="41" spans="2:13" ht="15" customHeight="1" thickBot="1">
      <c r="B41" s="13"/>
      <c r="C41" s="13"/>
      <c r="D41" s="15"/>
      <c r="G41" s="2"/>
      <c r="M41" s="1"/>
    </row>
    <row r="42" spans="2:13" ht="15" customHeight="1" thickBot="1">
      <c r="B42" s="2"/>
      <c r="D42" s="3"/>
      <c r="M42" s="1"/>
    </row>
    <row r="43" spans="2:13" ht="15" customHeight="1">
      <c r="B43" s="13" t="s">
        <v>10</v>
      </c>
      <c r="C43" s="13"/>
      <c r="D43" s="14"/>
      <c r="E43" s="2"/>
      <c r="G43" s="2"/>
    </row>
    <row r="44" spans="2:13" ht="15" customHeight="1" thickBot="1">
      <c r="B44" s="13"/>
      <c r="C44" s="13"/>
      <c r="D44" s="15"/>
      <c r="E44" s="2"/>
      <c r="G44" s="2"/>
    </row>
    <row r="45" spans="2:13" ht="15" customHeight="1" thickBot="1">
      <c r="B45" s="2"/>
      <c r="D45" s="3"/>
    </row>
    <row r="46" spans="2:13" ht="15" customHeight="1">
      <c r="B46" s="13" t="s">
        <v>4</v>
      </c>
      <c r="C46" s="13"/>
      <c r="D46" s="14"/>
      <c r="E46" s="2"/>
      <c r="G46" s="2"/>
    </row>
    <row r="47" spans="2:13" ht="15" customHeight="1" thickBot="1">
      <c r="B47" s="13"/>
      <c r="C47" s="13"/>
      <c r="D47" s="15"/>
      <c r="E47" s="2"/>
      <c r="G47" s="2"/>
    </row>
    <row r="48" spans="2:13" ht="15" customHeight="1" thickBot="1">
      <c r="B48" s="2"/>
      <c r="D48" s="3"/>
    </row>
    <row r="49" spans="2:7" ht="15" customHeight="1">
      <c r="B49" s="13" t="s">
        <v>5</v>
      </c>
      <c r="C49" s="13"/>
      <c r="D49" s="14"/>
      <c r="E49" s="2"/>
      <c r="G49" s="2"/>
    </row>
    <row r="50" spans="2:7" ht="15" customHeight="1" thickBot="1">
      <c r="B50" s="13"/>
      <c r="C50" s="13"/>
      <c r="D50" s="15"/>
      <c r="E50" s="2"/>
      <c r="G50" s="2"/>
    </row>
    <row r="51" spans="2:7" ht="15" customHeight="1" thickBot="1">
      <c r="B51" s="2"/>
      <c r="D51" s="3"/>
    </row>
    <row r="52" spans="2:7" ht="15" customHeight="1">
      <c r="B52" s="13" t="s">
        <v>6</v>
      </c>
      <c r="C52" s="13"/>
      <c r="D52" s="14"/>
      <c r="G52" s="2"/>
    </row>
    <row r="53" spans="2:7" ht="15" customHeight="1" thickBot="1">
      <c r="B53" s="13"/>
      <c r="C53" s="13"/>
      <c r="D53" s="15"/>
      <c r="G53" s="2"/>
    </row>
    <row r="54" spans="2:7" ht="15" customHeight="1" thickBot="1"/>
    <row r="55" spans="2:7" ht="15" customHeight="1">
      <c r="B55" s="13" t="s">
        <v>14</v>
      </c>
      <c r="C55" s="13"/>
      <c r="D55" s="14"/>
      <c r="G55" s="2"/>
    </row>
    <row r="56" spans="2:7" ht="15" customHeight="1" thickBot="1">
      <c r="B56" s="13"/>
      <c r="C56" s="13"/>
      <c r="D56" s="15"/>
      <c r="G56" s="2"/>
    </row>
    <row r="58" spans="2:7" ht="15" customHeight="1">
      <c r="G58" s="2"/>
    </row>
    <row r="59" spans="2:7" ht="15" customHeight="1">
      <c r="G59" s="2"/>
    </row>
    <row r="61" spans="2:7" ht="15" customHeight="1">
      <c r="G61" s="2"/>
    </row>
    <row r="62" spans="2:7" ht="15" customHeight="1">
      <c r="G62" s="2"/>
    </row>
  </sheetData>
  <sheetProtection algorithmName="SHA-512" hashValue="rxnzX+TCtf2Clcqt5Z8aD06FKu4a1QtOq3G6i9hkFaUAA+w/aNF/CBUxBZSK7cpoLDuADmF97bXYUngZs+BsuA==" saltValue="dxGec6VWV3U1E7paIlV/hQ==" spinCount="100000" sheet="1" objects="1" scenarios="1" selectLockedCells="1"/>
  <mergeCells count="35">
    <mergeCell ref="D34:D35"/>
    <mergeCell ref="B37:C38"/>
    <mergeCell ref="B34:C35"/>
    <mergeCell ref="B2:G3"/>
    <mergeCell ref="K13:L13"/>
    <mergeCell ref="K14:L14"/>
    <mergeCell ref="F13:H14"/>
    <mergeCell ref="B52:C53"/>
    <mergeCell ref="B49:C50"/>
    <mergeCell ref="B46:C47"/>
    <mergeCell ref="B40:C41"/>
    <mergeCell ref="D28:D29"/>
    <mergeCell ref="D25:D26"/>
    <mergeCell ref="D13:D14"/>
    <mergeCell ref="D52:D53"/>
    <mergeCell ref="D49:D50"/>
    <mergeCell ref="D46:D47"/>
    <mergeCell ref="D40:D41"/>
    <mergeCell ref="D37:D38"/>
    <mergeCell ref="B55:C56"/>
    <mergeCell ref="D55:D56"/>
    <mergeCell ref="B19:C20"/>
    <mergeCell ref="D19:D20"/>
    <mergeCell ref="I13:J14"/>
    <mergeCell ref="B43:C44"/>
    <mergeCell ref="D43:D44"/>
    <mergeCell ref="B22:C23"/>
    <mergeCell ref="D22:D23"/>
    <mergeCell ref="B31:C32"/>
    <mergeCell ref="D31:D32"/>
    <mergeCell ref="B16:C17"/>
    <mergeCell ref="D16:D17"/>
    <mergeCell ref="B28:C29"/>
    <mergeCell ref="B25:C26"/>
    <mergeCell ref="B13:C14"/>
  </mergeCells>
  <conditionalFormatting sqref="K13:L13">
    <cfRule type="containsText" dxfId="5" priority="6" operator="containsText" text="Faltan">
      <formula>NOT(ISERROR(SEARCH("Faltan",K13)))</formula>
    </cfRule>
    <cfRule type="cellIs" dxfId="4" priority="4" operator="equal">
      <formula>"Felicidades"</formula>
    </cfRule>
    <cfRule type="cellIs" dxfId="3" priority="2" operator="equal">
      <formula>0</formula>
    </cfRule>
  </conditionalFormatting>
  <conditionalFormatting sqref="K14:L14">
    <cfRule type="cellIs" dxfId="2" priority="5" operator="between">
      <formula>5981</formula>
      <formula>300000</formula>
    </cfRule>
    <cfRule type="containsText" dxfId="1" priority="3" operator="containsText" text="ya puedes ser 6A">
      <formula>NOT(ISERROR(SEARCH("ya puedes ser 6A",K14)))</formula>
    </cfRule>
    <cfRule type="cellIs" dxfId="0" priority="1" operator="equal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Calculador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enamx03</dc:creator>
  <cp:lastModifiedBy>enamx03</cp:lastModifiedBy>
  <cp:lastPrinted>2018-05-31T19:19:57Z</cp:lastPrinted>
  <dcterms:created xsi:type="dcterms:W3CDTF">2018-05-31T19:03:10Z</dcterms:created>
  <dcterms:modified xsi:type="dcterms:W3CDTF">2018-05-31T20:47:15Z</dcterms:modified>
</cp:coreProperties>
</file>